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5480" windowHeight="5250"/>
  </bookViews>
  <sheets>
    <sheet name="Class 3" sheetId="5" r:id="rId1"/>
  </sheets>
  <definedNames>
    <definedName name="_xlnm._FilterDatabase" localSheetId="0" hidden="1">'Class 3'!$B$1:$N$31</definedName>
  </definedNames>
  <calcPr calcId="145621"/>
</workbook>
</file>

<file path=xl/calcChain.xml><?xml version="1.0" encoding="utf-8"?>
<calcChain xmlns="http://schemas.openxmlformats.org/spreadsheetml/2006/main">
  <c r="E1" i="5" l="1"/>
  <c r="F1" i="5"/>
  <c r="G1" i="5"/>
  <c r="H1" i="5" s="1"/>
  <c r="I1" i="5" s="1"/>
  <c r="J1" i="5" s="1"/>
  <c r="K1" i="5" s="1"/>
  <c r="L1" i="5" s="1"/>
  <c r="M1" i="5" s="1"/>
  <c r="M33" i="5"/>
  <c r="M35" i="5"/>
  <c r="L33" i="5"/>
  <c r="L35" i="5"/>
  <c r="K33" i="5"/>
  <c r="K35" i="5"/>
  <c r="J33" i="5"/>
  <c r="J35" i="5"/>
  <c r="I33" i="5"/>
  <c r="I35" i="5"/>
  <c r="H33" i="5"/>
  <c r="H35" i="5"/>
  <c r="G33" i="5"/>
  <c r="G35" i="5"/>
  <c r="F33" i="5"/>
  <c r="F35" i="5"/>
  <c r="E33" i="5"/>
  <c r="E35" i="5"/>
  <c r="D33" i="5"/>
  <c r="D35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</calcChain>
</file>

<file path=xl/sharedStrings.xml><?xml version="1.0" encoding="utf-8"?>
<sst xmlns="http://schemas.openxmlformats.org/spreadsheetml/2006/main" count="109" uniqueCount="53">
  <si>
    <t>A</t>
  </si>
  <si>
    <t>B</t>
  </si>
  <si>
    <t>11a</t>
  </si>
  <si>
    <t>11b</t>
  </si>
  <si>
    <t>11c</t>
  </si>
  <si>
    <t>11d</t>
  </si>
  <si>
    <t>Total</t>
  </si>
  <si>
    <t>Class 3</t>
  </si>
  <si>
    <t>11 average</t>
  </si>
  <si>
    <t>P O'Donnell</t>
  </si>
  <si>
    <t>J Tracey</t>
  </si>
  <si>
    <t>S Gill</t>
  </si>
  <si>
    <t>R Crawfrod</t>
  </si>
  <si>
    <t>B O'Sullivan</t>
  </si>
  <si>
    <t>M Simms</t>
  </si>
  <si>
    <t>D Gill</t>
  </si>
  <si>
    <t>B O'Neill</t>
  </si>
  <si>
    <t>A McAnally</t>
  </si>
  <si>
    <t>I Simms</t>
  </si>
  <si>
    <t>Opening Split</t>
  </si>
  <si>
    <t>Crown
No stubble grass or weed
Furrow slices close</t>
  </si>
  <si>
    <t>Crown
Uniform furrow slices
No high ridge
Soil made available</t>
  </si>
  <si>
    <t>General Work
Weed Control
No stubble, grass or weed
Skimmers Used</t>
  </si>
  <si>
    <t>General Work
Furrow Slices Close and firm (packing)</t>
  </si>
  <si>
    <t>General work
(seed bed) Soil made available for seed bed</t>
  </si>
  <si>
    <t>General Work
Uniformity &amp; Conformity of furrow slices
No Holes</t>
  </si>
  <si>
    <t>Finish - Neatness &amp; weed control</t>
  </si>
  <si>
    <t>Finish
Closeness &amp; Uniformity
Narrowness &amp; Shallowness</t>
  </si>
  <si>
    <t>Ins and out</t>
  </si>
  <si>
    <t>Opening</t>
  </si>
  <si>
    <t>Crown</t>
  </si>
  <si>
    <t>General Work</t>
  </si>
  <si>
    <t>Finish</t>
  </si>
  <si>
    <t>General appearance</t>
  </si>
  <si>
    <t>overall</t>
  </si>
  <si>
    <t xml:space="preserve">1st </t>
  </si>
  <si>
    <t>2nd</t>
  </si>
  <si>
    <t>3rd</t>
  </si>
  <si>
    <t>4th</t>
  </si>
  <si>
    <t>tie</t>
  </si>
  <si>
    <t>5th</t>
  </si>
  <si>
    <t xml:space="preserve">6th </t>
  </si>
  <si>
    <t>7th</t>
  </si>
  <si>
    <t>R Crawford</t>
  </si>
  <si>
    <t>8th</t>
  </si>
  <si>
    <t>9th</t>
  </si>
  <si>
    <t xml:space="preserve">10th </t>
  </si>
  <si>
    <t>day 1</t>
  </si>
  <si>
    <t>1st</t>
  </si>
  <si>
    <t>B O'sullivan</t>
  </si>
  <si>
    <t>day 2</t>
  </si>
  <si>
    <t>2=</t>
  </si>
  <si>
    <t>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</si>
</sst>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_-;\-* #,##0.000_-;_-* &quot;-&quot;??_-;_-@_-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Agency FB"/>
      <family val="2"/>
    </font>
    <font>
      <b/>
      <sz val="9"/>
      <name val="Agency FB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3" borderId="0" xfId="2"/>
    <xf numFmtId="0" fontId="0" fillId="0" borderId="0" xfId="0" applyAlignment="1">
      <alignment horizontal="center" vertical="top"/>
    </xf>
    <xf numFmtId="0" fontId="9" fillId="3" borderId="0" xfId="2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textRotation="90"/>
    </xf>
    <xf numFmtId="164" fontId="6" fillId="0" borderId="0" xfId="4" applyNumberFormat="1" applyFont="1" applyFill="1"/>
    <xf numFmtId="164" fontId="6" fillId="0" borderId="0" xfId="3" applyNumberFormat="1" applyFont="1" applyFill="1" applyAlignment="1">
      <alignment vertical="center"/>
    </xf>
    <xf numFmtId="164" fontId="6" fillId="0" borderId="0" xfId="3" applyNumberFormat="1" applyFont="1" applyFill="1"/>
    <xf numFmtId="164" fontId="6" fillId="0" borderId="0" xfId="3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7" fillId="0" borderId="0" xfId="4" applyNumberFormat="1" applyFont="1" applyFill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textRotation="90"/>
    </xf>
    <xf numFmtId="0" fontId="8" fillId="0" borderId="0" xfId="0" applyFont="1" applyAlignment="1">
      <alignment horizontal="center"/>
    </xf>
    <xf numFmtId="0" fontId="9" fillId="3" borderId="0" xfId="2" applyAlignment="1">
      <alignment horizontal="center" vertical="center"/>
    </xf>
    <xf numFmtId="0" fontId="9" fillId="2" borderId="0" xfId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5">
    <cellStyle name="20% - Accent1" xfId="1" builtinId="30"/>
    <cellStyle name="40% - Accent1" xfId="2" builtinId="31"/>
    <cellStyle name="Accent1" xfId="3" builtinId="29"/>
    <cellStyle name="Comma" xfId="4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pane xSplit="3" ySplit="1" topLeftCell="D18" activePane="bottomRight" state="frozen"/>
      <selection pane="topRight" activeCell="C1" sqref="C1"/>
      <selection pane="bottomLeft" activeCell="A3" sqref="A3"/>
      <selection pane="bottomRight" activeCell="N34" sqref="N34"/>
    </sheetView>
  </sheetViews>
  <sheetFormatPr defaultRowHeight="15" x14ac:dyDescent="0.25"/>
  <cols>
    <col min="1" max="1" width="20.7109375" customWidth="1"/>
    <col min="2" max="2" width="3.7109375" style="4" customWidth="1"/>
    <col min="3" max="3" width="2.140625" bestFit="1" customWidth="1"/>
    <col min="4" max="13" width="6.7109375" style="1" customWidth="1"/>
    <col min="14" max="14" width="2.140625" bestFit="1" customWidth="1"/>
    <col min="15" max="15" width="3" customWidth="1"/>
    <col min="16" max="16" width="5.42578125" customWidth="1"/>
    <col min="17" max="17" width="10.7109375" style="16" customWidth="1"/>
  </cols>
  <sheetData>
    <row r="1" spans="1:18" s="1" customFormat="1" ht="28.9" customHeight="1" x14ac:dyDescent="0.25">
      <c r="A1" s="3" t="s">
        <v>7</v>
      </c>
      <c r="B1" s="3"/>
      <c r="D1" s="6">
        <v>50</v>
      </c>
      <c r="E1" s="6">
        <f>D1+1</f>
        <v>51</v>
      </c>
      <c r="F1" s="6">
        <f t="shared" ref="F1:M1" si="0">E1+1</f>
        <v>52</v>
      </c>
      <c r="G1" s="6">
        <f t="shared" si="0"/>
        <v>53</v>
      </c>
      <c r="H1" s="6">
        <f t="shared" si="0"/>
        <v>54</v>
      </c>
      <c r="I1" s="6">
        <f t="shared" si="0"/>
        <v>55</v>
      </c>
      <c r="J1" s="6">
        <f t="shared" si="0"/>
        <v>56</v>
      </c>
      <c r="K1" s="6">
        <f t="shared" si="0"/>
        <v>57</v>
      </c>
      <c r="L1" s="6">
        <f t="shared" si="0"/>
        <v>58</v>
      </c>
      <c r="M1" s="6">
        <f t="shared" si="0"/>
        <v>59</v>
      </c>
      <c r="Q1" s="15"/>
    </row>
    <row r="2" spans="1:18" x14ac:dyDescent="0.25">
      <c r="A2" s="24" t="s">
        <v>19</v>
      </c>
      <c r="B2" s="22">
        <v>1</v>
      </c>
      <c r="C2" s="5" t="s">
        <v>0</v>
      </c>
      <c r="D2" s="7">
        <v>8</v>
      </c>
      <c r="E2" s="7">
        <v>7</v>
      </c>
      <c r="F2" s="7">
        <v>9</v>
      </c>
      <c r="G2" s="7">
        <v>7</v>
      </c>
      <c r="H2" s="7">
        <v>9</v>
      </c>
      <c r="I2" s="7">
        <v>8</v>
      </c>
      <c r="J2" s="7">
        <v>9</v>
      </c>
      <c r="K2" s="7">
        <v>7</v>
      </c>
      <c r="L2" s="7">
        <v>7</v>
      </c>
      <c r="M2" s="7">
        <v>5</v>
      </c>
      <c r="N2" s="5" t="str">
        <f t="shared" ref="N2:N31" si="1">C2</f>
        <v>A</v>
      </c>
    </row>
    <row r="3" spans="1:18" x14ac:dyDescent="0.25">
      <c r="A3" s="24"/>
      <c r="B3" s="22"/>
      <c r="C3" t="s">
        <v>1</v>
      </c>
      <c r="D3" s="1">
        <v>8</v>
      </c>
      <c r="E3" s="1">
        <v>7</v>
      </c>
      <c r="F3" s="1">
        <v>8</v>
      </c>
      <c r="G3" s="1">
        <v>6</v>
      </c>
      <c r="H3" s="1">
        <v>8</v>
      </c>
      <c r="I3" s="1">
        <v>7</v>
      </c>
      <c r="J3" s="1">
        <v>9</v>
      </c>
      <c r="K3" s="1">
        <v>7</v>
      </c>
      <c r="L3" s="1">
        <v>8</v>
      </c>
      <c r="M3" s="1">
        <v>6</v>
      </c>
      <c r="N3" t="str">
        <f t="shared" si="1"/>
        <v>B</v>
      </c>
      <c r="P3" s="21" t="s">
        <v>34</v>
      </c>
      <c r="Q3" s="15"/>
      <c r="R3" s="15"/>
    </row>
    <row r="4" spans="1:18" x14ac:dyDescent="0.25">
      <c r="A4" s="25" t="s">
        <v>20</v>
      </c>
      <c r="B4" s="22">
        <v>2</v>
      </c>
      <c r="C4" s="5" t="s">
        <v>0</v>
      </c>
      <c r="D4" s="7">
        <v>7</v>
      </c>
      <c r="E4" s="7">
        <v>6</v>
      </c>
      <c r="F4" s="7">
        <v>8</v>
      </c>
      <c r="G4" s="7">
        <v>8</v>
      </c>
      <c r="H4" s="7">
        <v>8</v>
      </c>
      <c r="I4" s="7">
        <v>8</v>
      </c>
      <c r="J4" s="7">
        <v>8</v>
      </c>
      <c r="K4" s="7">
        <v>7</v>
      </c>
      <c r="L4" s="7">
        <v>7</v>
      </c>
      <c r="M4" s="7">
        <v>7</v>
      </c>
      <c r="N4" s="5" t="str">
        <f t="shared" si="1"/>
        <v>A</v>
      </c>
      <c r="P4" s="15" t="s">
        <v>35</v>
      </c>
      <c r="Q4" s="15" t="s">
        <v>14</v>
      </c>
      <c r="R4" s="15">
        <v>190.25</v>
      </c>
    </row>
    <row r="5" spans="1:18" x14ac:dyDescent="0.25">
      <c r="A5" s="25"/>
      <c r="B5" s="22"/>
      <c r="C5" t="s">
        <v>1</v>
      </c>
      <c r="D5" s="1">
        <v>6</v>
      </c>
      <c r="E5" s="1">
        <v>7</v>
      </c>
      <c r="F5" s="1">
        <v>8</v>
      </c>
      <c r="G5" s="1">
        <v>7</v>
      </c>
      <c r="H5" s="1">
        <v>6</v>
      </c>
      <c r="I5" s="1">
        <v>7</v>
      </c>
      <c r="J5" s="1">
        <v>8</v>
      </c>
      <c r="K5" s="1">
        <v>7</v>
      </c>
      <c r="L5" s="1">
        <v>6</v>
      </c>
      <c r="M5" s="1">
        <v>5</v>
      </c>
      <c r="N5" t="str">
        <f t="shared" si="1"/>
        <v>B</v>
      </c>
      <c r="P5" s="15" t="s">
        <v>36</v>
      </c>
      <c r="Q5" s="15" t="s">
        <v>15</v>
      </c>
      <c r="R5" s="15">
        <v>186.75</v>
      </c>
    </row>
    <row r="6" spans="1:18" x14ac:dyDescent="0.25">
      <c r="A6" s="25" t="s">
        <v>21</v>
      </c>
      <c r="B6" s="22">
        <v>3</v>
      </c>
      <c r="C6" s="5" t="s">
        <v>0</v>
      </c>
      <c r="D6" s="7">
        <v>6</v>
      </c>
      <c r="E6" s="7">
        <v>7</v>
      </c>
      <c r="F6" s="7">
        <v>8</v>
      </c>
      <c r="G6" s="7">
        <v>7</v>
      </c>
      <c r="H6" s="7">
        <v>7</v>
      </c>
      <c r="I6" s="7">
        <v>8</v>
      </c>
      <c r="J6" s="7">
        <v>9</v>
      </c>
      <c r="K6" s="7">
        <v>6</v>
      </c>
      <c r="L6" s="7">
        <v>7</v>
      </c>
      <c r="M6" s="7">
        <v>8</v>
      </c>
      <c r="N6" s="5" t="str">
        <f t="shared" si="1"/>
        <v>A</v>
      </c>
      <c r="P6" s="15" t="s">
        <v>37</v>
      </c>
      <c r="Q6" s="15" t="s">
        <v>11</v>
      </c>
      <c r="R6" s="15">
        <v>183.75</v>
      </c>
    </row>
    <row r="7" spans="1:18" x14ac:dyDescent="0.25">
      <c r="A7" s="25"/>
      <c r="B7" s="22"/>
      <c r="C7" t="s">
        <v>1</v>
      </c>
      <c r="D7" s="1">
        <v>7</v>
      </c>
      <c r="E7" s="1">
        <v>8</v>
      </c>
      <c r="F7" s="1">
        <v>8</v>
      </c>
      <c r="G7" s="1">
        <v>6</v>
      </c>
      <c r="H7" s="1">
        <v>6</v>
      </c>
      <c r="I7" s="1">
        <v>7</v>
      </c>
      <c r="J7" s="1">
        <v>8</v>
      </c>
      <c r="K7" s="1">
        <v>7</v>
      </c>
      <c r="L7" s="1">
        <v>7</v>
      </c>
      <c r="M7" s="1">
        <v>6</v>
      </c>
      <c r="N7" t="str">
        <f t="shared" si="1"/>
        <v>B</v>
      </c>
      <c r="P7" s="15" t="s">
        <v>38</v>
      </c>
      <c r="Q7" s="15" t="s">
        <v>10</v>
      </c>
      <c r="R7" s="15">
        <v>171.875</v>
      </c>
    </row>
    <row r="8" spans="1:18" x14ac:dyDescent="0.25">
      <c r="A8" s="25" t="s">
        <v>22</v>
      </c>
      <c r="B8" s="22">
        <v>4</v>
      </c>
      <c r="C8" s="5" t="s">
        <v>0</v>
      </c>
      <c r="D8" s="7">
        <v>8</v>
      </c>
      <c r="E8" s="7">
        <v>8</v>
      </c>
      <c r="F8" s="7">
        <v>8</v>
      </c>
      <c r="G8" s="7">
        <v>8</v>
      </c>
      <c r="H8" s="7">
        <v>8</v>
      </c>
      <c r="I8" s="7">
        <v>9</v>
      </c>
      <c r="J8" s="7">
        <v>8</v>
      </c>
      <c r="K8" s="7">
        <v>8</v>
      </c>
      <c r="L8" s="7">
        <v>7</v>
      </c>
      <c r="M8" s="7">
        <v>7</v>
      </c>
      <c r="N8" s="5" t="str">
        <f t="shared" si="1"/>
        <v>A</v>
      </c>
      <c r="P8" s="15" t="s">
        <v>40</v>
      </c>
      <c r="Q8" s="15" t="s">
        <v>13</v>
      </c>
      <c r="R8" s="15">
        <v>168.875</v>
      </c>
    </row>
    <row r="9" spans="1:18" x14ac:dyDescent="0.25">
      <c r="A9" s="25"/>
      <c r="B9" s="22"/>
      <c r="C9" t="s">
        <v>1</v>
      </c>
      <c r="D9" s="1">
        <v>6</v>
      </c>
      <c r="E9" s="1">
        <v>8</v>
      </c>
      <c r="F9" s="1">
        <v>7</v>
      </c>
      <c r="G9" s="1">
        <v>6</v>
      </c>
      <c r="H9" s="1">
        <v>7</v>
      </c>
      <c r="I9" s="1">
        <v>8</v>
      </c>
      <c r="J9" s="1">
        <v>8</v>
      </c>
      <c r="K9" s="1">
        <v>8</v>
      </c>
      <c r="L9" s="1">
        <v>7</v>
      </c>
      <c r="M9" s="1">
        <v>6</v>
      </c>
      <c r="N9" t="str">
        <f t="shared" si="1"/>
        <v>B</v>
      </c>
      <c r="P9" s="15" t="s">
        <v>41</v>
      </c>
      <c r="Q9" s="15" t="s">
        <v>16</v>
      </c>
      <c r="R9" s="15">
        <v>165.75</v>
      </c>
    </row>
    <row r="10" spans="1:18" x14ac:dyDescent="0.25">
      <c r="A10" s="25" t="s">
        <v>23</v>
      </c>
      <c r="B10" s="22">
        <v>5</v>
      </c>
      <c r="C10" s="5" t="s">
        <v>0</v>
      </c>
      <c r="D10" s="7">
        <v>8</v>
      </c>
      <c r="E10" s="7">
        <v>8</v>
      </c>
      <c r="F10" s="7">
        <v>7</v>
      </c>
      <c r="G10" s="7">
        <v>8</v>
      </c>
      <c r="H10" s="7">
        <v>9</v>
      </c>
      <c r="I10" s="7">
        <v>9</v>
      </c>
      <c r="J10" s="7">
        <v>8</v>
      </c>
      <c r="K10" s="7">
        <v>7</v>
      </c>
      <c r="L10" s="7">
        <v>6</v>
      </c>
      <c r="M10" s="7">
        <v>7</v>
      </c>
      <c r="N10" s="5" t="str">
        <f t="shared" si="1"/>
        <v>A</v>
      </c>
      <c r="P10" s="15" t="s">
        <v>42</v>
      </c>
      <c r="Q10" s="15" t="s">
        <v>43</v>
      </c>
      <c r="R10" s="15">
        <v>164.625</v>
      </c>
    </row>
    <row r="11" spans="1:18" x14ac:dyDescent="0.25">
      <c r="A11" s="25"/>
      <c r="B11" s="22"/>
      <c r="C11" t="s">
        <v>1</v>
      </c>
      <c r="D11" s="1">
        <v>7</v>
      </c>
      <c r="E11" s="1">
        <v>7</v>
      </c>
      <c r="F11" s="1">
        <v>7</v>
      </c>
      <c r="G11" s="1">
        <v>7</v>
      </c>
      <c r="H11" s="1">
        <v>7</v>
      </c>
      <c r="I11" s="1">
        <v>8</v>
      </c>
      <c r="J11" s="1">
        <v>8</v>
      </c>
      <c r="K11" s="1">
        <v>7</v>
      </c>
      <c r="L11" s="1">
        <v>6</v>
      </c>
      <c r="M11" s="1">
        <v>8</v>
      </c>
      <c r="N11" t="str">
        <f t="shared" si="1"/>
        <v>B</v>
      </c>
      <c r="P11" s="15" t="s">
        <v>44</v>
      </c>
      <c r="Q11" s="15" t="s">
        <v>9</v>
      </c>
      <c r="R11" s="15">
        <v>162</v>
      </c>
    </row>
    <row r="12" spans="1:18" x14ac:dyDescent="0.25">
      <c r="A12" s="25" t="s">
        <v>24</v>
      </c>
      <c r="B12" s="22">
        <v>6</v>
      </c>
      <c r="C12" s="5" t="s">
        <v>0</v>
      </c>
      <c r="D12" s="7">
        <v>8</v>
      </c>
      <c r="E12" s="7">
        <v>8</v>
      </c>
      <c r="F12" s="7">
        <v>8</v>
      </c>
      <c r="G12" s="7">
        <v>8</v>
      </c>
      <c r="H12" s="7">
        <v>8</v>
      </c>
      <c r="I12" s="7">
        <v>8</v>
      </c>
      <c r="J12" s="7">
        <v>8</v>
      </c>
      <c r="K12" s="7">
        <v>7</v>
      </c>
      <c r="L12" s="7">
        <v>7</v>
      </c>
      <c r="M12" s="7">
        <v>7</v>
      </c>
      <c r="N12" s="5" t="str">
        <f t="shared" si="1"/>
        <v>A</v>
      </c>
      <c r="P12" s="15" t="s">
        <v>45</v>
      </c>
      <c r="Q12" s="15" t="s">
        <v>18</v>
      </c>
      <c r="R12" s="15">
        <v>161.75</v>
      </c>
    </row>
    <row r="13" spans="1:18" x14ac:dyDescent="0.25">
      <c r="A13" s="25"/>
      <c r="B13" s="22"/>
      <c r="C13" t="s">
        <v>1</v>
      </c>
      <c r="D13" s="1">
        <v>7</v>
      </c>
      <c r="E13" s="1">
        <v>8</v>
      </c>
      <c r="F13" s="1">
        <v>8</v>
      </c>
      <c r="G13" s="1">
        <v>7</v>
      </c>
      <c r="H13" s="1">
        <v>7</v>
      </c>
      <c r="I13" s="1">
        <v>8</v>
      </c>
      <c r="J13" s="1">
        <v>8</v>
      </c>
      <c r="K13" s="1">
        <v>8</v>
      </c>
      <c r="L13" s="1">
        <v>7</v>
      </c>
      <c r="M13" s="1">
        <v>7</v>
      </c>
      <c r="N13" t="str">
        <f t="shared" si="1"/>
        <v>B</v>
      </c>
      <c r="P13" s="15" t="s">
        <v>46</v>
      </c>
      <c r="Q13" s="15" t="s">
        <v>17</v>
      </c>
      <c r="R13" s="15">
        <v>159.125</v>
      </c>
    </row>
    <row r="14" spans="1:18" x14ac:dyDescent="0.25">
      <c r="A14" s="25" t="s">
        <v>25</v>
      </c>
      <c r="B14" s="22">
        <v>7</v>
      </c>
      <c r="C14" s="5" t="s">
        <v>0</v>
      </c>
      <c r="D14" s="7">
        <v>7</v>
      </c>
      <c r="E14" s="7">
        <v>7</v>
      </c>
      <c r="F14" s="7">
        <v>8</v>
      </c>
      <c r="G14" s="7">
        <v>7</v>
      </c>
      <c r="H14" s="7">
        <v>8</v>
      </c>
      <c r="I14" s="7">
        <v>9</v>
      </c>
      <c r="J14" s="7">
        <v>8</v>
      </c>
      <c r="K14" s="7">
        <v>7</v>
      </c>
      <c r="L14" s="7">
        <v>8</v>
      </c>
      <c r="M14" s="7">
        <v>7</v>
      </c>
      <c r="N14" s="5" t="str">
        <f t="shared" si="1"/>
        <v>A</v>
      </c>
      <c r="P14" s="15"/>
      <c r="Q14" s="15"/>
      <c r="R14" s="15"/>
    </row>
    <row r="15" spans="1:18" x14ac:dyDescent="0.25">
      <c r="A15" s="25"/>
      <c r="B15" s="22"/>
      <c r="C15" t="s">
        <v>1</v>
      </c>
      <c r="D15" s="1">
        <v>7</v>
      </c>
      <c r="E15" s="1">
        <v>8</v>
      </c>
      <c r="F15" s="1">
        <v>8</v>
      </c>
      <c r="G15" s="1">
        <v>7</v>
      </c>
      <c r="H15" s="1">
        <v>6</v>
      </c>
      <c r="I15" s="1">
        <v>8</v>
      </c>
      <c r="J15" s="1">
        <v>7</v>
      </c>
      <c r="K15" s="1">
        <v>6</v>
      </c>
      <c r="L15" s="1">
        <v>6</v>
      </c>
      <c r="M15" s="1">
        <v>7</v>
      </c>
      <c r="N15" t="str">
        <f t="shared" si="1"/>
        <v>B</v>
      </c>
      <c r="P15" s="21" t="s">
        <v>47</v>
      </c>
    </row>
    <row r="16" spans="1:18" x14ac:dyDescent="0.25">
      <c r="A16" s="24" t="s">
        <v>26</v>
      </c>
      <c r="B16" s="22">
        <v>8</v>
      </c>
      <c r="C16" s="5" t="s">
        <v>0</v>
      </c>
      <c r="D16" s="7">
        <v>6</v>
      </c>
      <c r="E16" s="7">
        <v>7</v>
      </c>
      <c r="F16" s="7">
        <v>9</v>
      </c>
      <c r="G16" s="7">
        <v>8</v>
      </c>
      <c r="H16" s="7">
        <v>8</v>
      </c>
      <c r="I16" s="7">
        <v>8</v>
      </c>
      <c r="J16" s="7">
        <v>9</v>
      </c>
      <c r="K16" s="7">
        <v>8</v>
      </c>
      <c r="L16" s="7">
        <v>8</v>
      </c>
      <c r="M16" s="7">
        <v>7</v>
      </c>
      <c r="N16" s="5" t="str">
        <f t="shared" si="1"/>
        <v>A</v>
      </c>
      <c r="P16" s="15" t="s">
        <v>48</v>
      </c>
      <c r="Q16" s="15" t="s">
        <v>14</v>
      </c>
      <c r="R16" s="15">
        <v>95.25</v>
      </c>
    </row>
    <row r="17" spans="1:18" x14ac:dyDescent="0.25">
      <c r="A17" s="24"/>
      <c r="B17" s="22"/>
      <c r="C17" t="s">
        <v>1</v>
      </c>
      <c r="D17" s="1">
        <v>7</v>
      </c>
      <c r="E17" s="1">
        <v>7</v>
      </c>
      <c r="F17" s="1">
        <v>7</v>
      </c>
      <c r="G17" s="1">
        <v>7</v>
      </c>
      <c r="H17" s="1">
        <v>7</v>
      </c>
      <c r="I17" s="1">
        <v>7</v>
      </c>
      <c r="J17" s="1">
        <v>8</v>
      </c>
      <c r="K17" s="1">
        <v>7</v>
      </c>
      <c r="L17" s="1">
        <v>7</v>
      </c>
      <c r="M17" s="1">
        <v>6</v>
      </c>
      <c r="N17" t="str">
        <f t="shared" si="1"/>
        <v>B</v>
      </c>
      <c r="P17" s="15" t="s">
        <v>36</v>
      </c>
      <c r="Q17" s="15" t="s">
        <v>15</v>
      </c>
      <c r="R17" s="15">
        <v>89</v>
      </c>
    </row>
    <row r="18" spans="1:18" x14ac:dyDescent="0.25">
      <c r="A18" s="25" t="s">
        <v>27</v>
      </c>
      <c r="B18" s="22">
        <v>9</v>
      </c>
      <c r="C18" s="5" t="s">
        <v>0</v>
      </c>
      <c r="D18" s="7">
        <v>7</v>
      </c>
      <c r="E18" s="7">
        <v>7</v>
      </c>
      <c r="F18" s="7">
        <v>9</v>
      </c>
      <c r="G18" s="7">
        <v>8</v>
      </c>
      <c r="H18" s="7">
        <v>7</v>
      </c>
      <c r="I18" s="7">
        <v>8</v>
      </c>
      <c r="J18" s="7">
        <v>9</v>
      </c>
      <c r="K18" s="7">
        <v>7</v>
      </c>
      <c r="L18" s="7">
        <v>7</v>
      </c>
      <c r="M18" s="7">
        <v>7</v>
      </c>
      <c r="N18" s="5" t="str">
        <f t="shared" si="1"/>
        <v>A</v>
      </c>
      <c r="P18" s="15" t="s">
        <v>37</v>
      </c>
      <c r="Q18" s="15" t="s">
        <v>11</v>
      </c>
      <c r="R18" s="15">
        <v>88.75</v>
      </c>
    </row>
    <row r="19" spans="1:18" x14ac:dyDescent="0.25">
      <c r="A19" s="25"/>
      <c r="B19" s="22"/>
      <c r="C19" t="s">
        <v>1</v>
      </c>
      <c r="D19" s="1">
        <v>7</v>
      </c>
      <c r="E19" s="1">
        <v>7</v>
      </c>
      <c r="F19" s="1">
        <v>8</v>
      </c>
      <c r="G19" s="1">
        <v>6</v>
      </c>
      <c r="H19" s="1">
        <v>7</v>
      </c>
      <c r="I19" s="1">
        <v>8</v>
      </c>
      <c r="J19" s="1">
        <v>8</v>
      </c>
      <c r="K19" s="1">
        <v>6</v>
      </c>
      <c r="L19" s="1">
        <v>6</v>
      </c>
      <c r="M19" s="1">
        <v>7</v>
      </c>
      <c r="N19" t="str">
        <f t="shared" si="1"/>
        <v>B</v>
      </c>
      <c r="P19" s="15" t="s">
        <v>38</v>
      </c>
      <c r="Q19" s="15" t="s">
        <v>10</v>
      </c>
      <c r="R19" s="15">
        <v>85.5</v>
      </c>
    </row>
    <row r="20" spans="1:18" x14ac:dyDescent="0.25">
      <c r="A20" s="24" t="s">
        <v>28</v>
      </c>
      <c r="B20" s="22">
        <v>10</v>
      </c>
      <c r="C20" s="5" t="s">
        <v>0</v>
      </c>
      <c r="D20" s="7">
        <v>6</v>
      </c>
      <c r="E20" s="7">
        <v>6</v>
      </c>
      <c r="F20" s="7">
        <v>8</v>
      </c>
      <c r="G20" s="7">
        <v>7</v>
      </c>
      <c r="H20" s="7">
        <v>7</v>
      </c>
      <c r="I20" s="7">
        <v>8</v>
      </c>
      <c r="J20" s="7">
        <v>8</v>
      </c>
      <c r="K20" s="7">
        <v>6</v>
      </c>
      <c r="L20" s="7">
        <v>5</v>
      </c>
      <c r="M20" s="7">
        <v>7</v>
      </c>
      <c r="N20" s="5" t="str">
        <f t="shared" si="1"/>
        <v>A</v>
      </c>
      <c r="P20" s="15" t="s">
        <v>40</v>
      </c>
      <c r="Q20" s="15" t="s">
        <v>49</v>
      </c>
      <c r="R20" s="15">
        <v>82.5</v>
      </c>
    </row>
    <row r="21" spans="1:18" x14ac:dyDescent="0.25">
      <c r="A21" s="24"/>
      <c r="B21" s="22"/>
      <c r="C21" t="s">
        <v>1</v>
      </c>
      <c r="D21" s="1">
        <v>6</v>
      </c>
      <c r="E21" s="1">
        <v>6</v>
      </c>
      <c r="F21" s="1">
        <v>6</v>
      </c>
      <c r="G21" s="1">
        <v>5</v>
      </c>
      <c r="H21" s="1">
        <v>5</v>
      </c>
      <c r="I21" s="1">
        <v>6</v>
      </c>
      <c r="J21" s="1">
        <v>6</v>
      </c>
      <c r="K21" s="1">
        <v>5</v>
      </c>
      <c r="L21" s="1">
        <v>6</v>
      </c>
      <c r="M21" s="1">
        <v>5</v>
      </c>
      <c r="N21" t="str">
        <f t="shared" si="1"/>
        <v>B</v>
      </c>
      <c r="Q21" s="15"/>
    </row>
    <row r="22" spans="1:18" x14ac:dyDescent="0.25">
      <c r="A22" s="24" t="s">
        <v>29</v>
      </c>
      <c r="B22" s="22" t="s">
        <v>2</v>
      </c>
      <c r="C22" s="5" t="s">
        <v>0</v>
      </c>
      <c r="D22" s="7">
        <v>7</v>
      </c>
      <c r="E22" s="7">
        <v>7</v>
      </c>
      <c r="F22" s="7">
        <v>8</v>
      </c>
      <c r="G22" s="7">
        <v>7</v>
      </c>
      <c r="H22" s="7">
        <v>8</v>
      </c>
      <c r="I22" s="7">
        <v>9</v>
      </c>
      <c r="J22" s="7">
        <v>9</v>
      </c>
      <c r="K22" s="7">
        <v>8</v>
      </c>
      <c r="L22" s="7">
        <v>7</v>
      </c>
      <c r="M22" s="7">
        <v>5</v>
      </c>
      <c r="N22" s="5" t="str">
        <f t="shared" si="1"/>
        <v>A</v>
      </c>
      <c r="P22" s="21" t="s">
        <v>50</v>
      </c>
      <c r="Q22" s="15"/>
    </row>
    <row r="23" spans="1:18" x14ac:dyDescent="0.25">
      <c r="A23" s="24"/>
      <c r="B23" s="22"/>
      <c r="C23" t="s">
        <v>1</v>
      </c>
      <c r="D23" s="1">
        <v>8</v>
      </c>
      <c r="E23" s="1">
        <v>7</v>
      </c>
      <c r="F23" s="1">
        <v>7</v>
      </c>
      <c r="G23" s="1">
        <v>7</v>
      </c>
      <c r="H23" s="1">
        <v>7</v>
      </c>
      <c r="I23" s="1">
        <v>7</v>
      </c>
      <c r="J23" s="1">
        <v>9</v>
      </c>
      <c r="K23" s="1">
        <v>6</v>
      </c>
      <c r="L23" s="1">
        <v>7</v>
      </c>
      <c r="M23" s="1">
        <v>5</v>
      </c>
      <c r="N23" t="str">
        <f t="shared" si="1"/>
        <v>B</v>
      </c>
      <c r="P23" s="15" t="s">
        <v>48</v>
      </c>
      <c r="Q23" s="15" t="s">
        <v>15</v>
      </c>
      <c r="R23" s="15">
        <v>97.75</v>
      </c>
    </row>
    <row r="24" spans="1:18" x14ac:dyDescent="0.25">
      <c r="A24" s="24" t="s">
        <v>30</v>
      </c>
      <c r="B24" s="22" t="s">
        <v>3</v>
      </c>
      <c r="C24" s="5" t="s">
        <v>0</v>
      </c>
      <c r="D24" s="7">
        <v>8</v>
      </c>
      <c r="E24" s="7">
        <v>8</v>
      </c>
      <c r="F24" s="7">
        <v>8</v>
      </c>
      <c r="G24" s="7">
        <v>8</v>
      </c>
      <c r="H24" s="7">
        <v>8</v>
      </c>
      <c r="I24" s="7">
        <v>8</v>
      </c>
      <c r="J24" s="7">
        <v>9</v>
      </c>
      <c r="K24" s="7">
        <v>7</v>
      </c>
      <c r="L24" s="7">
        <v>7</v>
      </c>
      <c r="M24" s="7">
        <v>7</v>
      </c>
      <c r="N24" s="5" t="str">
        <f t="shared" si="1"/>
        <v>A</v>
      </c>
      <c r="P24" s="15" t="s">
        <v>36</v>
      </c>
      <c r="Q24" s="15" t="s">
        <v>11</v>
      </c>
      <c r="R24" s="15">
        <v>95</v>
      </c>
    </row>
    <row r="25" spans="1:18" x14ac:dyDescent="0.25">
      <c r="A25" s="24"/>
      <c r="B25" s="22"/>
      <c r="C25" t="s">
        <v>1</v>
      </c>
      <c r="D25" s="1">
        <v>8</v>
      </c>
      <c r="E25" s="1">
        <v>8</v>
      </c>
      <c r="F25" s="1">
        <v>8</v>
      </c>
      <c r="G25" s="1">
        <v>7</v>
      </c>
      <c r="H25" s="1">
        <v>8</v>
      </c>
      <c r="I25" s="1">
        <v>8</v>
      </c>
      <c r="J25" s="1">
        <v>8</v>
      </c>
      <c r="K25" s="1">
        <v>8</v>
      </c>
      <c r="L25" s="1">
        <v>7</v>
      </c>
      <c r="M25" s="1">
        <v>7</v>
      </c>
      <c r="N25" t="str">
        <f t="shared" si="1"/>
        <v>B</v>
      </c>
      <c r="P25" s="18" t="s">
        <v>39</v>
      </c>
      <c r="Q25" s="15" t="s">
        <v>14</v>
      </c>
      <c r="R25" s="15">
        <v>95</v>
      </c>
    </row>
    <row r="26" spans="1:18" x14ac:dyDescent="0.25">
      <c r="A26" s="24" t="s">
        <v>31</v>
      </c>
      <c r="B26" s="22" t="s">
        <v>4</v>
      </c>
      <c r="C26" s="5" t="s">
        <v>0</v>
      </c>
      <c r="D26" s="7">
        <v>8</v>
      </c>
      <c r="E26" s="7">
        <v>8</v>
      </c>
      <c r="F26" s="7">
        <v>8</v>
      </c>
      <c r="G26" s="7">
        <v>8</v>
      </c>
      <c r="H26" s="7">
        <v>8</v>
      </c>
      <c r="I26" s="7">
        <v>9</v>
      </c>
      <c r="J26" s="7">
        <v>8</v>
      </c>
      <c r="K26" s="7">
        <v>8</v>
      </c>
      <c r="L26" s="7">
        <v>8</v>
      </c>
      <c r="M26" s="7">
        <v>8</v>
      </c>
      <c r="N26" s="5" t="str">
        <f t="shared" si="1"/>
        <v>A</v>
      </c>
      <c r="P26" s="15" t="s">
        <v>38</v>
      </c>
      <c r="Q26" s="15" t="s">
        <v>10</v>
      </c>
      <c r="R26" s="15">
        <v>86.375</v>
      </c>
    </row>
    <row r="27" spans="1:18" x14ac:dyDescent="0.25">
      <c r="A27" s="24"/>
      <c r="B27" s="22"/>
      <c r="C27" t="s">
        <v>1</v>
      </c>
      <c r="D27" s="1">
        <v>6</v>
      </c>
      <c r="E27" s="1">
        <v>8</v>
      </c>
      <c r="F27" s="1">
        <v>8</v>
      </c>
      <c r="G27" s="1">
        <v>6</v>
      </c>
      <c r="H27" s="1">
        <v>7</v>
      </c>
      <c r="I27" s="1">
        <v>8</v>
      </c>
      <c r="J27" s="1">
        <v>8</v>
      </c>
      <c r="K27" s="1">
        <v>8</v>
      </c>
      <c r="L27" s="1">
        <v>7</v>
      </c>
      <c r="M27" s="1">
        <v>6</v>
      </c>
      <c r="N27" t="str">
        <f t="shared" si="1"/>
        <v>B</v>
      </c>
      <c r="P27" s="18" t="s">
        <v>39</v>
      </c>
      <c r="Q27" s="15" t="s">
        <v>13</v>
      </c>
      <c r="R27" s="15">
        <v>86.375</v>
      </c>
    </row>
    <row r="28" spans="1:18" x14ac:dyDescent="0.25">
      <c r="A28" s="24" t="s">
        <v>32</v>
      </c>
      <c r="B28" s="22" t="s">
        <v>5</v>
      </c>
      <c r="C28" s="5" t="s">
        <v>0</v>
      </c>
      <c r="D28" s="7">
        <v>6</v>
      </c>
      <c r="E28" s="7">
        <v>7</v>
      </c>
      <c r="F28" s="7">
        <v>9</v>
      </c>
      <c r="G28" s="7">
        <v>9</v>
      </c>
      <c r="H28" s="7">
        <v>7</v>
      </c>
      <c r="I28" s="7">
        <v>8</v>
      </c>
      <c r="J28" s="7">
        <v>8</v>
      </c>
      <c r="K28" s="7">
        <v>8</v>
      </c>
      <c r="L28" s="7">
        <v>8</v>
      </c>
      <c r="M28" s="7">
        <v>8</v>
      </c>
      <c r="N28" s="5" t="str">
        <f t="shared" si="1"/>
        <v>A</v>
      </c>
    </row>
    <row r="29" spans="1:18" x14ac:dyDescent="0.25">
      <c r="A29" s="24"/>
      <c r="B29" s="22"/>
      <c r="C29" t="s">
        <v>1</v>
      </c>
      <c r="D29" s="1">
        <v>5</v>
      </c>
      <c r="E29" s="1">
        <v>6</v>
      </c>
      <c r="F29" s="1">
        <v>8</v>
      </c>
      <c r="G29" s="1">
        <v>7</v>
      </c>
      <c r="H29" s="1">
        <v>6</v>
      </c>
      <c r="I29" s="1">
        <v>7</v>
      </c>
      <c r="J29" s="1">
        <v>7</v>
      </c>
      <c r="K29" s="1">
        <v>6</v>
      </c>
      <c r="L29" s="1">
        <v>8</v>
      </c>
      <c r="M29" s="1">
        <v>7</v>
      </c>
      <c r="N29" t="str">
        <f t="shared" si="1"/>
        <v>B</v>
      </c>
    </row>
    <row r="30" spans="1:18" x14ac:dyDescent="0.25">
      <c r="A30" s="24" t="s">
        <v>33</v>
      </c>
      <c r="B30" s="22">
        <v>12</v>
      </c>
      <c r="C30" s="5" t="s">
        <v>0</v>
      </c>
      <c r="D30" s="7">
        <v>6</v>
      </c>
      <c r="E30" s="7">
        <v>7</v>
      </c>
      <c r="F30" s="7">
        <v>9</v>
      </c>
      <c r="G30" s="7">
        <v>7</v>
      </c>
      <c r="H30" s="7">
        <v>7</v>
      </c>
      <c r="I30" s="7">
        <v>9</v>
      </c>
      <c r="J30" s="7">
        <v>9</v>
      </c>
      <c r="K30" s="7">
        <v>7</v>
      </c>
      <c r="L30" s="7">
        <v>6</v>
      </c>
      <c r="M30" s="7">
        <v>7</v>
      </c>
      <c r="N30" s="5" t="str">
        <f t="shared" si="1"/>
        <v>A</v>
      </c>
    </row>
    <row r="31" spans="1:18" x14ac:dyDescent="0.25">
      <c r="A31" s="24"/>
      <c r="B31" s="22"/>
      <c r="C31" t="s">
        <v>1</v>
      </c>
      <c r="D31" s="1">
        <v>6</v>
      </c>
      <c r="E31" s="1">
        <v>7</v>
      </c>
      <c r="F31" s="1">
        <v>8</v>
      </c>
      <c r="G31" s="1">
        <v>7</v>
      </c>
      <c r="H31" s="1">
        <v>6</v>
      </c>
      <c r="I31" s="1">
        <v>8</v>
      </c>
      <c r="J31" s="1">
        <v>8</v>
      </c>
      <c r="K31" s="1">
        <v>7</v>
      </c>
      <c r="L31" s="1">
        <v>6</v>
      </c>
      <c r="M31" s="1">
        <v>7</v>
      </c>
      <c r="N31" t="str">
        <f t="shared" si="1"/>
        <v>B</v>
      </c>
    </row>
    <row r="32" spans="1:18" x14ac:dyDescent="0.25">
      <c r="A32" s="23" t="s">
        <v>8</v>
      </c>
      <c r="C32" s="2"/>
    </row>
    <row r="33" spans="1:17" x14ac:dyDescent="0.25">
      <c r="A33" s="23"/>
      <c r="B33" s="9"/>
      <c r="D33" s="8">
        <f>SUM(D22:D29)/8</f>
        <v>7</v>
      </c>
      <c r="E33" s="8">
        <f t="shared" ref="E33:M33" si="2">SUM(E22:E29)/8</f>
        <v>7.375</v>
      </c>
      <c r="F33" s="8">
        <f t="shared" si="2"/>
        <v>8</v>
      </c>
      <c r="G33" s="8">
        <f t="shared" si="2"/>
        <v>7.375</v>
      </c>
      <c r="H33" s="8">
        <f t="shared" si="2"/>
        <v>7.375</v>
      </c>
      <c r="I33" s="8">
        <f t="shared" si="2"/>
        <v>8</v>
      </c>
      <c r="J33" s="8">
        <f t="shared" si="2"/>
        <v>8.25</v>
      </c>
      <c r="K33" s="8">
        <f t="shared" si="2"/>
        <v>7.375</v>
      </c>
      <c r="L33" s="8">
        <f t="shared" si="2"/>
        <v>7.375</v>
      </c>
      <c r="M33" s="8">
        <f t="shared" si="2"/>
        <v>6.625</v>
      </c>
    </row>
    <row r="34" spans="1:17" x14ac:dyDescent="0.25">
      <c r="A34" s="23"/>
      <c r="D34" s="1">
        <v>7</v>
      </c>
      <c r="E34" s="1" t="s">
        <v>52</v>
      </c>
      <c r="F34" s="1" t="s">
        <v>51</v>
      </c>
      <c r="G34" s="1">
        <v>5</v>
      </c>
      <c r="H34" s="1" t="s">
        <v>52</v>
      </c>
      <c r="I34" s="1" t="s">
        <v>51</v>
      </c>
      <c r="J34" s="1">
        <v>1</v>
      </c>
      <c r="K34" s="1">
        <v>6</v>
      </c>
      <c r="L34" s="1">
        <v>8</v>
      </c>
      <c r="M34" s="1">
        <v>9</v>
      </c>
    </row>
    <row r="35" spans="1:17" s="11" customFormat="1" ht="14.25" x14ac:dyDescent="0.25">
      <c r="B35" s="12" t="s">
        <v>6</v>
      </c>
      <c r="C35" s="13"/>
      <c r="D35" s="14">
        <f t="shared" ref="D35:M35" si="3">((SUM(D2:D21)+SUM(D30:D31))/2)+D33</f>
        <v>82.5</v>
      </c>
      <c r="E35" s="14">
        <f t="shared" si="3"/>
        <v>86.375</v>
      </c>
      <c r="F35" s="14">
        <f t="shared" si="3"/>
        <v>95</v>
      </c>
      <c r="G35" s="14">
        <f t="shared" si="3"/>
        <v>84.375</v>
      </c>
      <c r="H35" s="14">
        <f t="shared" si="3"/>
        <v>86.375</v>
      </c>
      <c r="I35" s="14">
        <f t="shared" si="3"/>
        <v>95</v>
      </c>
      <c r="J35" s="14">
        <f t="shared" si="3"/>
        <v>97.75</v>
      </c>
      <c r="K35" s="14">
        <f t="shared" si="3"/>
        <v>83.375</v>
      </c>
      <c r="L35" s="14">
        <f t="shared" si="3"/>
        <v>80.875</v>
      </c>
      <c r="M35" s="14">
        <f t="shared" si="3"/>
        <v>79.625</v>
      </c>
      <c r="Q35" s="17"/>
    </row>
    <row r="36" spans="1:17" s="10" customFormat="1" ht="61.5" customHeight="1" x14ac:dyDescent="0.25">
      <c r="B36" s="19"/>
      <c r="D36" s="10" t="s">
        <v>9</v>
      </c>
      <c r="E36" s="10" t="s">
        <v>10</v>
      </c>
      <c r="F36" s="10" t="s">
        <v>11</v>
      </c>
      <c r="G36" s="10" t="s">
        <v>12</v>
      </c>
      <c r="H36" s="10" t="s">
        <v>13</v>
      </c>
      <c r="I36" s="10" t="s">
        <v>14</v>
      </c>
      <c r="J36" s="10" t="s">
        <v>15</v>
      </c>
      <c r="K36" s="10" t="s">
        <v>16</v>
      </c>
      <c r="L36" s="10" t="s">
        <v>17</v>
      </c>
      <c r="M36" s="10" t="s">
        <v>18</v>
      </c>
      <c r="Q36" s="20"/>
    </row>
    <row r="37" spans="1:17" x14ac:dyDescent="0.25">
      <c r="D37" s="8"/>
      <c r="E37" s="8"/>
      <c r="F37" s="8"/>
      <c r="G37" s="8"/>
      <c r="H37" s="8"/>
    </row>
  </sheetData>
  <autoFilter ref="B1:N31"/>
  <mergeCells count="31">
    <mergeCell ref="B2:B3"/>
    <mergeCell ref="B4:B5"/>
    <mergeCell ref="B6:B7"/>
    <mergeCell ref="A16:A17"/>
    <mergeCell ref="A18:A19"/>
    <mergeCell ref="A8:A9"/>
    <mergeCell ref="A10:A11"/>
    <mergeCell ref="A12:A13"/>
    <mergeCell ref="B18:B19"/>
    <mergeCell ref="B8:B9"/>
    <mergeCell ref="A14:A15"/>
    <mergeCell ref="A2:A3"/>
    <mergeCell ref="A4:A5"/>
    <mergeCell ref="A6:A7"/>
    <mergeCell ref="B10:B11"/>
    <mergeCell ref="B12:B13"/>
    <mergeCell ref="B14:B15"/>
    <mergeCell ref="B16:B17"/>
    <mergeCell ref="A32:A34"/>
    <mergeCell ref="A24:A25"/>
    <mergeCell ref="A26:A27"/>
    <mergeCell ref="A28:A29"/>
    <mergeCell ref="A30:A31"/>
    <mergeCell ref="B30:B31"/>
    <mergeCell ref="A20:A21"/>
    <mergeCell ref="A22:A23"/>
    <mergeCell ref="B20:B21"/>
    <mergeCell ref="B22:B23"/>
    <mergeCell ref="B24:B25"/>
    <mergeCell ref="B26:B27"/>
    <mergeCell ref="B28:B29"/>
  </mergeCells>
  <phoneticPr fontId="5" type="noConversion"/>
  <pageMargins left="0.31496062992125984" right="0.11811023622047245" top="0.15748031496062992" bottom="0.1968503937007874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Peden</dc:creator>
  <cp:lastModifiedBy>Richard</cp:lastModifiedBy>
  <cp:lastPrinted>2012-10-09T12:01:05Z</cp:lastPrinted>
  <dcterms:created xsi:type="dcterms:W3CDTF">2012-10-05T11:35:15Z</dcterms:created>
  <dcterms:modified xsi:type="dcterms:W3CDTF">2012-10-09T22:07:33Z</dcterms:modified>
</cp:coreProperties>
</file>